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2026\Informe 67-A Trimestral 2026\"/>
    </mc:Choice>
  </mc:AlternateContent>
  <bookViews>
    <workbookView xWindow="0" yWindow="0" windowWidth="28800" windowHeight="11580"/>
  </bookViews>
  <sheets>
    <sheet name="Data cruda Julio-Septiembre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8" i="2" l="1"/>
  <c r="D54" i="2"/>
  <c r="D39" i="2"/>
</calcChain>
</file>

<file path=xl/sharedStrings.xml><?xml version="1.0" encoding="utf-8"?>
<sst xmlns="http://schemas.openxmlformats.org/spreadsheetml/2006/main" count="55" uniqueCount="50">
  <si>
    <t>Cantidad de Consultas Externas</t>
  </si>
  <si>
    <t>No.</t>
  </si>
  <si>
    <t>Tipos</t>
  </si>
  <si>
    <t>Cantidad</t>
  </si>
  <si>
    <t>Adolescentes</t>
  </si>
  <si>
    <t>Anestesiologia</t>
  </si>
  <si>
    <t>Alto riesgo</t>
  </si>
  <si>
    <t>Cardiologia</t>
  </si>
  <si>
    <t>Cirugia General</t>
  </si>
  <si>
    <t>Consejeria</t>
  </si>
  <si>
    <t>Cura y Retiro de Sutura</t>
  </si>
  <si>
    <t>Diabetologia</t>
  </si>
  <si>
    <t>Evaluación Pre-Operatoria</t>
  </si>
  <si>
    <t>Gastroenterologia</t>
  </si>
  <si>
    <t>Ginecologia</t>
  </si>
  <si>
    <t>Ginecologia Oncológica</t>
  </si>
  <si>
    <t>Hematologia</t>
  </si>
  <si>
    <t>Infectologia</t>
  </si>
  <si>
    <t>Medicina Interna</t>
  </si>
  <si>
    <t>Neonatologia</t>
  </si>
  <si>
    <t>Neumologia</t>
  </si>
  <si>
    <t>Nutricion</t>
  </si>
  <si>
    <t>Obstetricia</t>
  </si>
  <si>
    <t>Odontologia</t>
  </si>
  <si>
    <t>Patologia de cuello</t>
  </si>
  <si>
    <t>Planificacion Familiar</t>
  </si>
  <si>
    <t>Psicoprofilaxis</t>
  </si>
  <si>
    <t>Psiquiatria</t>
  </si>
  <si>
    <t>Puerperio</t>
  </si>
  <si>
    <t>Salud Mental</t>
  </si>
  <si>
    <t>Toma de Biopsias</t>
  </si>
  <si>
    <t>Transmision Vertical</t>
  </si>
  <si>
    <t>Urologia</t>
  </si>
  <si>
    <t>Total Consultas Externas</t>
  </si>
  <si>
    <t>Salud Productiva                                                                             Enero / Marzo 2025</t>
  </si>
  <si>
    <t>Total</t>
  </si>
  <si>
    <t>Partos Vaginales</t>
  </si>
  <si>
    <t xml:space="preserve">Partos Vía Cesareas  </t>
  </si>
  <si>
    <t>Partos Multiples</t>
  </si>
  <si>
    <t>Total de Nacimientos</t>
  </si>
  <si>
    <t>Servicios Complementarios                                                                                      Enero / Marzo 2025</t>
  </si>
  <si>
    <t>Laboratorios</t>
  </si>
  <si>
    <t>Imágenes</t>
  </si>
  <si>
    <t>Estudios Patologicos</t>
  </si>
  <si>
    <t>Emergencias</t>
  </si>
  <si>
    <t>Ingresos Hospitalarios</t>
  </si>
  <si>
    <t>Egresos Hospitalarios</t>
  </si>
  <si>
    <t xml:space="preserve">Total </t>
  </si>
  <si>
    <t xml:space="preserve">            Enero / Marzo 2026</t>
  </si>
  <si>
    <t xml:space="preserve">                     Data Cruda de los Servicios Hospitalario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</si>
</sst>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charset val="134"/>
      <scheme val="minor"/>
    </font>
    <font>
      <b/>
      <sz val="12"/>
      <name val="Arial"/>
      <charset val="134"/>
    </font>
    <font>
      <sz val="12"/>
      <name val="Arial"/>
      <charset val="134"/>
    </font>
    <font>
      <sz val="11"/>
      <name val="Arial"/>
      <charset val="134"/>
    </font>
    <font>
      <b/>
      <sz val="12"/>
      <color theme="1"/>
      <name val="Arial"/>
      <charset val="134"/>
    </font>
    <font>
      <sz val="12"/>
      <color theme="1"/>
      <name val="Arial"/>
      <charset val="134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left"/>
    </xf>
    <xf numFmtId="3" fontId="2" fillId="2" borderId="11" xfId="0" applyNumberFormat="1" applyFont="1" applyFill="1" applyBorder="1" applyAlignment="1">
      <alignment horizontal="right"/>
    </xf>
    <xf numFmtId="0" fontId="1" fillId="2" borderId="12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left"/>
    </xf>
    <xf numFmtId="3" fontId="2" fillId="2" borderId="12" xfId="0" applyNumberFormat="1" applyFont="1" applyFill="1" applyBorder="1" applyAlignment="1">
      <alignment horizontal="right"/>
    </xf>
    <xf numFmtId="0" fontId="1" fillId="2" borderId="13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left"/>
    </xf>
    <xf numFmtId="3" fontId="2" fillId="2" borderId="13" xfId="0" applyNumberFormat="1" applyFont="1" applyFill="1" applyBorder="1" applyAlignment="1">
      <alignment horizontal="right"/>
    </xf>
    <xf numFmtId="3" fontId="1" fillId="2" borderId="10" xfId="0" applyNumberFormat="1" applyFont="1" applyFill="1" applyBorder="1" applyAlignment="1">
      <alignment horizontal="right"/>
    </xf>
    <xf numFmtId="0" fontId="1" fillId="2" borderId="0" xfId="0" applyFont="1" applyFill="1" applyBorder="1" applyAlignment="1">
      <alignment horizontal="left"/>
    </xf>
    <xf numFmtId="3" fontId="1" fillId="2" borderId="0" xfId="0" applyNumberFormat="1" applyFont="1" applyFill="1" applyBorder="1" applyAlignment="1">
      <alignment horizontal="right"/>
    </xf>
    <xf numFmtId="0" fontId="3" fillId="2" borderId="0" xfId="0" applyFont="1" applyFill="1" applyBorder="1"/>
    <xf numFmtId="0" fontId="1" fillId="2" borderId="10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3" fontId="2" fillId="2" borderId="11" xfId="0" applyNumberFormat="1" applyFont="1" applyFill="1" applyBorder="1"/>
    <xf numFmtId="0" fontId="1" fillId="2" borderId="12" xfId="0" applyFont="1" applyFill="1" applyBorder="1" applyAlignment="1">
      <alignment horizontal="center" vertical="center"/>
    </xf>
    <xf numFmtId="3" fontId="2" fillId="2" borderId="12" xfId="0" applyNumberFormat="1" applyFont="1" applyFill="1" applyBorder="1"/>
    <xf numFmtId="0" fontId="2" fillId="2" borderId="12" xfId="0" applyFont="1" applyFill="1" applyBorder="1" applyAlignment="1"/>
    <xf numFmtId="0" fontId="4" fillId="3" borderId="13" xfId="0" applyFont="1" applyFill="1" applyBorder="1" applyAlignment="1">
      <alignment horizontal="center" vertical="center"/>
    </xf>
    <xf numFmtId="0" fontId="5" fillId="3" borderId="13" xfId="0" applyFont="1" applyFill="1" applyBorder="1" applyAlignment="1"/>
    <xf numFmtId="3" fontId="5" fillId="0" borderId="13" xfId="0" applyNumberFormat="1" applyFont="1" applyBorder="1"/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FF"/>
      <color rgb="FFFFFFCC"/>
      <color rgb="FFFFCC99"/>
      <color rgb="FFFF99FF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D68"/>
  <sheetViews>
    <sheetView tabSelected="1" workbookViewId="0">
      <selection activeCell="I19" sqref="I19"/>
    </sheetView>
  </sheetViews>
  <sheetFormatPr baseColWidth="10" defaultColWidth="11" defaultRowHeight="15"/>
  <cols>
    <col min="1" max="1" width="11.42578125"/>
    <col min="2" max="2" width="8.140625" customWidth="1"/>
    <col min="3" max="3" width="31" customWidth="1"/>
    <col min="4" max="4" width="24.140625" customWidth="1"/>
  </cols>
  <sheetData>
    <row r="5" spans="2:4" ht="15.75" thickBot="1"/>
    <row r="6" spans="2:4" ht="15.75">
      <c r="B6" s="47" t="s">
        <v>49</v>
      </c>
      <c r="C6" s="45"/>
      <c r="D6" s="46"/>
    </row>
    <row r="7" spans="2:4" ht="18.75" customHeight="1" thickBot="1">
      <c r="B7" s="42" t="s">
        <v>48</v>
      </c>
      <c r="C7" s="43"/>
      <c r="D7" s="44"/>
    </row>
    <row r="8" spans="2:4" ht="16.5" thickBot="1">
      <c r="B8" s="26" t="s">
        <v>0</v>
      </c>
      <c r="C8" s="27"/>
      <c r="D8" s="28"/>
    </row>
    <row r="9" spans="2:4" ht="15.75">
      <c r="B9" s="1" t="s">
        <v>1</v>
      </c>
      <c r="C9" s="1" t="s">
        <v>2</v>
      </c>
      <c r="D9" s="1" t="s">
        <v>3</v>
      </c>
    </row>
    <row r="10" spans="2:4" ht="15.75">
      <c r="B10" s="2">
        <v>1</v>
      </c>
      <c r="C10" s="3" t="s">
        <v>4</v>
      </c>
      <c r="D10" s="4">
        <v>138</v>
      </c>
    </row>
    <row r="11" spans="2:4" ht="15.75">
      <c r="B11" s="5">
        <v>2</v>
      </c>
      <c r="C11" s="6" t="s">
        <v>5</v>
      </c>
      <c r="D11" s="7">
        <v>60</v>
      </c>
    </row>
    <row r="12" spans="2:4" ht="15.75">
      <c r="B12" s="5">
        <v>3</v>
      </c>
      <c r="C12" s="6" t="s">
        <v>6</v>
      </c>
      <c r="D12" s="7">
        <v>0</v>
      </c>
    </row>
    <row r="13" spans="2:4" ht="15.75">
      <c r="B13" s="5">
        <v>4</v>
      </c>
      <c r="C13" s="6" t="s">
        <v>7</v>
      </c>
      <c r="D13" s="7">
        <v>1238</v>
      </c>
    </row>
    <row r="14" spans="2:4" ht="15.75">
      <c r="B14" s="5">
        <v>5</v>
      </c>
      <c r="C14" s="6" t="s">
        <v>8</v>
      </c>
      <c r="D14" s="7">
        <v>353</v>
      </c>
    </row>
    <row r="15" spans="2:4" ht="15.75">
      <c r="B15" s="5">
        <v>6</v>
      </c>
      <c r="C15" s="6" t="s">
        <v>9</v>
      </c>
      <c r="D15" s="7">
        <v>178</v>
      </c>
    </row>
    <row r="16" spans="2:4" ht="15.75">
      <c r="B16" s="5">
        <v>8</v>
      </c>
      <c r="C16" s="6" t="s">
        <v>10</v>
      </c>
      <c r="D16" s="7">
        <v>0</v>
      </c>
    </row>
    <row r="17" spans="2:4" ht="15.75">
      <c r="B17" s="5">
        <v>9</v>
      </c>
      <c r="C17" s="6" t="s">
        <v>11</v>
      </c>
      <c r="D17" s="7">
        <v>637</v>
      </c>
    </row>
    <row r="18" spans="2:4" ht="15.75">
      <c r="B18" s="5">
        <v>10</v>
      </c>
      <c r="C18" s="6" t="s">
        <v>12</v>
      </c>
      <c r="D18" s="7">
        <v>0</v>
      </c>
    </row>
    <row r="19" spans="2:4" ht="15.75">
      <c r="B19" s="5">
        <v>11</v>
      </c>
      <c r="C19" s="6" t="s">
        <v>13</v>
      </c>
      <c r="D19" s="7">
        <v>286</v>
      </c>
    </row>
    <row r="20" spans="2:4" ht="15.75">
      <c r="B20" s="5">
        <v>12</v>
      </c>
      <c r="C20" s="6" t="s">
        <v>14</v>
      </c>
      <c r="D20" s="7">
        <v>831</v>
      </c>
    </row>
    <row r="21" spans="2:4" ht="15.75">
      <c r="B21" s="5">
        <v>13</v>
      </c>
      <c r="C21" s="6" t="s">
        <v>15</v>
      </c>
      <c r="D21" s="7">
        <v>0</v>
      </c>
    </row>
    <row r="22" spans="2:4" ht="15.75">
      <c r="B22" s="5">
        <v>14</v>
      </c>
      <c r="C22" s="6" t="s">
        <v>16</v>
      </c>
      <c r="D22" s="7">
        <v>0</v>
      </c>
    </row>
    <row r="23" spans="2:4" ht="15.75">
      <c r="B23" s="5">
        <v>15</v>
      </c>
      <c r="C23" s="6" t="s">
        <v>17</v>
      </c>
      <c r="D23" s="7">
        <v>0</v>
      </c>
    </row>
    <row r="24" spans="2:4" ht="15.75">
      <c r="B24" s="5">
        <v>16</v>
      </c>
      <c r="C24" s="6" t="s">
        <v>18</v>
      </c>
      <c r="D24" s="7">
        <v>189</v>
      </c>
    </row>
    <row r="25" spans="2:4" ht="15.75">
      <c r="B25" s="5">
        <v>17</v>
      </c>
      <c r="C25" s="6" t="s">
        <v>19</v>
      </c>
      <c r="D25" s="7">
        <v>0</v>
      </c>
    </row>
    <row r="26" spans="2:4" ht="15.75">
      <c r="B26" s="5">
        <v>18</v>
      </c>
      <c r="C26" s="6" t="s">
        <v>20</v>
      </c>
      <c r="D26" s="7">
        <v>67</v>
      </c>
    </row>
    <row r="27" spans="2:4" ht="15.75">
      <c r="B27" s="5">
        <v>19</v>
      </c>
      <c r="C27" s="6" t="s">
        <v>21</v>
      </c>
      <c r="D27" s="7">
        <v>471</v>
      </c>
    </row>
    <row r="28" spans="2:4" ht="15.75">
      <c r="B28" s="5">
        <v>20</v>
      </c>
      <c r="C28" s="6" t="s">
        <v>22</v>
      </c>
      <c r="D28" s="7">
        <v>645</v>
      </c>
    </row>
    <row r="29" spans="2:4" ht="15.75">
      <c r="B29" s="5">
        <v>21</v>
      </c>
      <c r="C29" s="6" t="s">
        <v>23</v>
      </c>
      <c r="D29" s="7">
        <v>2399</v>
      </c>
    </row>
    <row r="30" spans="2:4" ht="15.75">
      <c r="B30" s="5">
        <v>22</v>
      </c>
      <c r="C30" s="6" t="s">
        <v>24</v>
      </c>
      <c r="D30" s="7">
        <v>0</v>
      </c>
    </row>
    <row r="31" spans="2:4" ht="15.75">
      <c r="B31" s="5">
        <v>23</v>
      </c>
      <c r="C31" s="6" t="s">
        <v>25</v>
      </c>
      <c r="D31" s="7">
        <v>602</v>
      </c>
    </row>
    <row r="32" spans="2:4" ht="15.75">
      <c r="B32" s="5">
        <v>24</v>
      </c>
      <c r="C32" s="6" t="s">
        <v>26</v>
      </c>
      <c r="D32" s="7">
        <v>0</v>
      </c>
    </row>
    <row r="33" spans="2:4" ht="15.75">
      <c r="B33" s="5">
        <v>25</v>
      </c>
      <c r="C33" s="6" t="s">
        <v>27</v>
      </c>
      <c r="D33" s="7">
        <v>183</v>
      </c>
    </row>
    <row r="34" spans="2:4" ht="15.75">
      <c r="B34" s="5">
        <v>26</v>
      </c>
      <c r="C34" s="6" t="s">
        <v>28</v>
      </c>
      <c r="D34" s="7">
        <v>0</v>
      </c>
    </row>
    <row r="35" spans="2:4" ht="15.75">
      <c r="B35" s="5">
        <v>27</v>
      </c>
      <c r="C35" s="6" t="s">
        <v>29</v>
      </c>
      <c r="D35" s="7">
        <v>628</v>
      </c>
    </row>
    <row r="36" spans="2:4" ht="15.75">
      <c r="B36" s="5">
        <v>28</v>
      </c>
      <c r="C36" s="6" t="s">
        <v>30</v>
      </c>
      <c r="D36" s="7">
        <v>87</v>
      </c>
    </row>
    <row r="37" spans="2:4" ht="15.75">
      <c r="B37" s="5">
        <v>29</v>
      </c>
      <c r="C37" s="6" t="s">
        <v>31</v>
      </c>
      <c r="D37" s="7">
        <v>0</v>
      </c>
    </row>
    <row r="38" spans="2:4" ht="15.75">
      <c r="B38" s="8">
        <v>30</v>
      </c>
      <c r="C38" s="9" t="s">
        <v>32</v>
      </c>
      <c r="D38" s="10">
        <v>176</v>
      </c>
    </row>
    <row r="39" spans="2:4" ht="15.75">
      <c r="B39" s="26" t="s">
        <v>33</v>
      </c>
      <c r="C39" s="29"/>
      <c r="D39" s="11">
        <f t="shared" ref="D39" si="0">SUM(D10:D38)</f>
        <v>9168</v>
      </c>
    </row>
    <row r="40" spans="2:4" ht="15.75">
      <c r="B40" s="12"/>
      <c r="C40" s="12"/>
      <c r="D40" s="13"/>
    </row>
    <row r="41" spans="2:4" ht="15.75">
      <c r="B41" s="12"/>
      <c r="C41" s="12"/>
      <c r="D41" s="13"/>
    </row>
    <row r="42" spans="2:4" ht="15.75">
      <c r="B42" s="12"/>
      <c r="C42" s="12"/>
      <c r="D42" s="13"/>
    </row>
    <row r="43" spans="2:4" ht="15.75">
      <c r="B43" s="12"/>
      <c r="C43" s="12"/>
      <c r="D43" s="13"/>
    </row>
    <row r="44" spans="2:4" ht="15.75">
      <c r="B44" s="12"/>
      <c r="C44" s="12"/>
      <c r="D44" s="13"/>
    </row>
    <row r="45" spans="2:4" ht="15.75">
      <c r="B45" s="12"/>
      <c r="C45" s="12"/>
      <c r="D45" s="13"/>
    </row>
    <row r="46" spans="2:4">
      <c r="B46" s="14"/>
      <c r="C46" s="30"/>
      <c r="D46" s="30"/>
    </row>
    <row r="47" spans="2:4" ht="7.5" customHeight="1">
      <c r="B47" s="33" t="s">
        <v>34</v>
      </c>
      <c r="C47" s="34"/>
      <c r="D47" s="35"/>
    </row>
    <row r="48" spans="2:4" ht="7.5" customHeight="1">
      <c r="B48" s="36"/>
      <c r="C48" s="37"/>
      <c r="D48" s="38"/>
    </row>
    <row r="49" spans="2:4">
      <c r="B49" s="39"/>
      <c r="C49" s="40"/>
      <c r="D49" s="41"/>
    </row>
    <row r="50" spans="2:4" ht="15.75" customHeight="1">
      <c r="B50" s="15" t="s">
        <v>1</v>
      </c>
      <c r="C50" s="15" t="s">
        <v>2</v>
      </c>
      <c r="D50" s="16" t="s">
        <v>35</v>
      </c>
    </row>
    <row r="51" spans="2:4" ht="15.75">
      <c r="B51" s="2">
        <v>1</v>
      </c>
      <c r="C51" s="3" t="s">
        <v>36</v>
      </c>
      <c r="D51" s="4">
        <v>31</v>
      </c>
    </row>
    <row r="52" spans="2:4" ht="15.75">
      <c r="B52" s="5">
        <v>2</v>
      </c>
      <c r="C52" s="6" t="s">
        <v>37</v>
      </c>
      <c r="D52" s="7">
        <v>10</v>
      </c>
    </row>
    <row r="53" spans="2:4" ht="15.75">
      <c r="B53" s="8">
        <v>3</v>
      </c>
      <c r="C53" s="9" t="s">
        <v>38</v>
      </c>
      <c r="D53" s="10">
        <v>0</v>
      </c>
    </row>
    <row r="54" spans="2:4" ht="17.25" customHeight="1">
      <c r="B54" s="31" t="s">
        <v>39</v>
      </c>
      <c r="C54" s="32"/>
      <c r="D54" s="11">
        <f>SUM(D51:D53)</f>
        <v>41</v>
      </c>
    </row>
    <row r="55" spans="2:4">
      <c r="B55" s="14"/>
      <c r="C55" s="30"/>
      <c r="D55" s="30"/>
    </row>
    <row r="56" spans="2:4">
      <c r="B56" s="14"/>
      <c r="C56" s="30"/>
      <c r="D56" s="30"/>
    </row>
    <row r="57" spans="2:4">
      <c r="B57" s="14"/>
      <c r="C57" s="30"/>
      <c r="D57" s="30"/>
    </row>
    <row r="58" spans="2:4" ht="8.25" customHeight="1">
      <c r="B58" s="33" t="s">
        <v>40</v>
      </c>
      <c r="C58" s="34"/>
      <c r="D58" s="35"/>
    </row>
    <row r="59" spans="2:4" ht="8.25" customHeight="1">
      <c r="B59" s="36"/>
      <c r="C59" s="37"/>
      <c r="D59" s="38"/>
    </row>
    <row r="60" spans="2:4" ht="13.5" customHeight="1">
      <c r="B60" s="39"/>
      <c r="C60" s="40"/>
      <c r="D60" s="41"/>
    </row>
    <row r="61" spans="2:4" ht="15" customHeight="1">
      <c r="B61" s="15" t="s">
        <v>1</v>
      </c>
      <c r="C61" s="17" t="s">
        <v>2</v>
      </c>
      <c r="D61" s="15" t="s">
        <v>35</v>
      </c>
    </row>
    <row r="62" spans="2:4" ht="15.75">
      <c r="B62" s="18">
        <v>1</v>
      </c>
      <c r="C62" s="3" t="s">
        <v>41</v>
      </c>
      <c r="D62" s="19">
        <v>57444</v>
      </c>
    </row>
    <row r="63" spans="2:4" ht="15.75">
      <c r="B63" s="20">
        <v>2</v>
      </c>
      <c r="C63" s="6" t="s">
        <v>42</v>
      </c>
      <c r="D63" s="21">
        <v>4526</v>
      </c>
    </row>
    <row r="64" spans="2:4" ht="15.75">
      <c r="B64" s="20">
        <v>3</v>
      </c>
      <c r="C64" s="6" t="s">
        <v>43</v>
      </c>
      <c r="D64" s="21">
        <v>0</v>
      </c>
    </row>
    <row r="65" spans="2:4" ht="15.75">
      <c r="B65" s="20">
        <v>4</v>
      </c>
      <c r="C65" s="22" t="s">
        <v>44</v>
      </c>
      <c r="D65" s="21">
        <v>14219</v>
      </c>
    </row>
    <row r="66" spans="2:4" ht="15.75">
      <c r="B66" s="20">
        <v>5</v>
      </c>
      <c r="C66" s="22" t="s">
        <v>45</v>
      </c>
      <c r="D66" s="21">
        <v>327</v>
      </c>
    </row>
    <row r="67" spans="2:4" ht="15.75">
      <c r="B67" s="23">
        <v>6</v>
      </c>
      <c r="C67" s="24" t="s">
        <v>46</v>
      </c>
      <c r="D67" s="25">
        <v>318</v>
      </c>
    </row>
    <row r="68" spans="2:4" ht="15.75">
      <c r="B68" s="31" t="s">
        <v>47</v>
      </c>
      <c r="C68" s="32"/>
      <c r="D68" s="11">
        <f>SUM(D65:D67)</f>
        <v>14864</v>
      </c>
    </row>
  </sheetData>
  <mergeCells count="10">
    <mergeCell ref="B47:D49"/>
    <mergeCell ref="C55:D57"/>
    <mergeCell ref="B58:D60"/>
    <mergeCell ref="B6:D6"/>
    <mergeCell ref="B7:D7"/>
    <mergeCell ref="B8:D8"/>
    <mergeCell ref="B39:C39"/>
    <mergeCell ref="C46:D46"/>
    <mergeCell ref="B54:C54"/>
    <mergeCell ref="B68:C6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 cruda Julio-Septiembre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alexandra meran santana</dc:creator>
  <cp:lastModifiedBy>dell</cp:lastModifiedBy>
  <cp:lastPrinted>2026-04-06T17:14:02Z</cp:lastPrinted>
  <dcterms:created xsi:type="dcterms:W3CDTF">2018-07-09T19:20:00Z</dcterms:created>
  <dcterms:modified xsi:type="dcterms:W3CDTF">2026-04-06T18:05:22Z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DAD57D3A4A964674800E4EE25FDD9D45_13</vt:lpwstr>
  </property>
  <property fmtid="{D5CDD505-2E9C-101B-9397-08002B2CF9AE}" pid="3" name="KSOProductBuildVer">
    <vt:lpwstr>2058-12.9.0.21549</vt:lpwstr>
  </property>
</Properties>
</file>